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info\Desktop\AcctgSpreadSheets\SpreadSheet-Bundle\Sales Mix\"/>
    </mc:Choice>
  </mc:AlternateContent>
  <xr:revisionPtr revIDLastSave="0" documentId="13_ncr:1_{48270C1D-1F50-407A-AB5A-7ADD3DBF3EE5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Sales Analysis" sheetId="2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0" i="2" l="1"/>
  <c r="D23" i="2"/>
  <c r="D22" i="2"/>
  <c r="B36" i="2"/>
  <c r="D21" i="2"/>
  <c r="D25" i="2"/>
  <c r="C36" i="2"/>
  <c r="D24" i="2"/>
  <c r="D36" i="2"/>
  <c r="E36" i="2"/>
  <c r="D26" i="2"/>
  <c r="F36" i="2"/>
  <c r="D27" i="2"/>
  <c r="G36" i="2"/>
  <c r="H36" i="2"/>
  <c r="I36" i="2"/>
  <c r="J36" i="2"/>
  <c r="I37" i="2"/>
  <c r="H37" i="2"/>
  <c r="G37" i="2"/>
  <c r="F37" i="2"/>
  <c r="E37" i="2"/>
  <c r="D37" i="2"/>
  <c r="C37" i="2"/>
  <c r="B37" i="2"/>
  <c r="I31" i="2"/>
  <c r="H31" i="2"/>
  <c r="G31" i="2"/>
  <c r="F31" i="2"/>
  <c r="E31" i="2"/>
  <c r="D31" i="2"/>
  <c r="C31" i="2"/>
  <c r="B31" i="2"/>
  <c r="J31" i="2"/>
  <c r="E32" i="2"/>
  <c r="J37" i="2"/>
  <c r="B32" i="2"/>
  <c r="C32" i="2"/>
  <c r="D32" i="2"/>
  <c r="F32" i="2"/>
  <c r="G32" i="2"/>
  <c r="H32" i="2"/>
  <c r="I32" i="2"/>
  <c r="J32" i="2"/>
</calcChain>
</file>

<file path=xl/sharedStrings.xml><?xml version="1.0" encoding="utf-8"?>
<sst xmlns="http://schemas.openxmlformats.org/spreadsheetml/2006/main" count="42" uniqueCount="23">
  <si>
    <t>Sales Revenue Data</t>
  </si>
  <si>
    <t>Product</t>
  </si>
  <si>
    <t>Total Revenue</t>
  </si>
  <si>
    <t>Product 1</t>
  </si>
  <si>
    <t>Product 2</t>
  </si>
  <si>
    <t>Product 3</t>
  </si>
  <si>
    <t>Product 4</t>
  </si>
  <si>
    <t>Product 5</t>
  </si>
  <si>
    <t>Product 6</t>
  </si>
  <si>
    <t>Product 7</t>
  </si>
  <si>
    <t>Product 8</t>
  </si>
  <si>
    <t>All</t>
  </si>
  <si>
    <t>Productwise Revenue</t>
  </si>
  <si>
    <t>Product Profitability Analysis Template</t>
  </si>
  <si>
    <t>From:</t>
  </si>
  <si>
    <t>To:</t>
  </si>
  <si>
    <t>% of Total Revenue</t>
  </si>
  <si>
    <t>Productwise Profit</t>
  </si>
  <si>
    <t>Profit</t>
  </si>
  <si>
    <t>Profit %</t>
  </si>
  <si>
    <t>Sales</t>
  </si>
  <si>
    <t>Cost Of Sales</t>
  </si>
  <si>
    <t>Gross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</si>
</sst>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.00_ ;_ * \-#,##0.00_ ;_ * &quot;-&quot;??_ ;_ @_ "/>
    <numFmt numFmtId="165" formatCode="&quot;$&quot;#,##0"/>
    <numFmt numFmtId="166" formatCode="&quot;$&quot;#,##0.00"/>
  </numFmts>
  <fonts count="1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b/>
      <sz val="26"/>
      <color theme="0"/>
      <name val="Arial"/>
      <family val="2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sz val="10"/>
      <color theme="1"/>
      <name val="Arial"/>
      <family val="2"/>
    </font>
    <font>
      <b/>
      <sz val="22"/>
      <color theme="0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ck">
        <color theme="6" tint="-0.24994659260841701"/>
      </left>
      <right style="thick">
        <color theme="6" tint="-0.24994659260841701"/>
      </right>
      <top style="thick">
        <color theme="6" tint="-0.24994659260841701"/>
      </top>
      <bottom style="thick">
        <color theme="6" tint="-0.24994659260841701"/>
      </bottom>
      <diagonal/>
    </border>
    <border>
      <left style="thick">
        <color theme="6" tint="-0.24994659260841701"/>
      </left>
      <right/>
      <top style="thick">
        <color theme="6" tint="-0.24994659260841701"/>
      </top>
      <bottom style="thick">
        <color theme="6" tint="-0.24994659260841701"/>
      </bottom>
      <diagonal/>
    </border>
    <border>
      <left/>
      <right/>
      <top style="thick">
        <color theme="6" tint="-0.24994659260841701"/>
      </top>
      <bottom style="thick">
        <color theme="6" tint="-0.24994659260841701"/>
      </bottom>
      <diagonal/>
    </border>
    <border>
      <left/>
      <right style="thick">
        <color theme="6" tint="-0.24994659260841701"/>
      </right>
      <top style="thick">
        <color theme="6" tint="-0.24994659260841701"/>
      </top>
      <bottom style="thick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ck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ck">
        <color theme="6" tint="-0.24994659260841701"/>
      </left>
      <right style="thin">
        <color theme="4" tint="-0.249977111117893"/>
      </right>
      <top style="thick">
        <color theme="6" tint="-0.24994659260841701"/>
      </top>
      <bottom style="thick">
        <color theme="6" tint="-0.24994659260841701"/>
      </bottom>
      <diagonal/>
    </border>
    <border>
      <left style="thin">
        <color theme="4" tint="-0.249977111117893"/>
      </left>
      <right style="thin">
        <color theme="4" tint="-0.249977111117893"/>
      </right>
      <top style="thick">
        <color theme="6" tint="-0.24994659260841701"/>
      </top>
      <bottom style="thick">
        <color theme="6" tint="-0.24994659260841701"/>
      </bottom>
      <diagonal/>
    </border>
    <border>
      <left style="thin">
        <color theme="4" tint="-0.249977111117893"/>
      </left>
      <right style="thick">
        <color theme="6" tint="-0.24994659260841701"/>
      </right>
      <top style="thick">
        <color theme="6" tint="-0.24994659260841701"/>
      </top>
      <bottom style="thick">
        <color theme="6" tint="-0.24994659260841701"/>
      </bottom>
      <diagonal/>
    </border>
    <border>
      <left style="thick">
        <color theme="6" tint="-0.24994659260841701"/>
      </left>
      <right style="medium">
        <color theme="6" tint="-0.24994659260841701"/>
      </right>
      <top style="thick">
        <color theme="6" tint="-0.24994659260841701"/>
      </top>
      <bottom style="medium">
        <color theme="6" tint="-0.24994659260841701"/>
      </bottom>
      <diagonal/>
    </border>
    <border>
      <left style="medium">
        <color theme="6" tint="-0.24994659260841701"/>
      </left>
      <right style="medium">
        <color theme="6" tint="-0.24994659260841701"/>
      </right>
      <top style="thick">
        <color theme="6" tint="-0.24994659260841701"/>
      </top>
      <bottom style="medium">
        <color theme="6" tint="-0.24994659260841701"/>
      </bottom>
      <diagonal/>
    </border>
    <border>
      <left style="thick">
        <color theme="6" tint="-0.24994659260841701"/>
      </left>
      <right style="medium">
        <color theme="6" tint="-0.24994659260841701"/>
      </right>
      <top style="medium">
        <color theme="6" tint="-0.24994659260841701"/>
      </top>
      <bottom style="medium">
        <color theme="6" tint="-0.24994659260841701"/>
      </bottom>
      <diagonal/>
    </border>
    <border>
      <left style="medium">
        <color theme="6" tint="-0.24994659260841701"/>
      </left>
      <right style="medium">
        <color theme="6" tint="-0.24994659260841701"/>
      </right>
      <top style="medium">
        <color theme="6" tint="-0.24994659260841701"/>
      </top>
      <bottom style="medium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/>
      <bottom style="thin">
        <color theme="6" tint="-0.24994659260841701"/>
      </bottom>
      <diagonal/>
    </border>
    <border>
      <left style="thin">
        <color rgb="FF00B050"/>
      </left>
      <right style="thin">
        <color rgb="FF00B050"/>
      </right>
      <top/>
      <bottom style="thin">
        <color rgb="FF92D05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9" fontId="4" fillId="0" borderId="12" xfId="1" applyFont="1" applyBorder="1" applyAlignment="1">
      <alignment horizontal="center"/>
    </xf>
    <xf numFmtId="9" fontId="4" fillId="0" borderId="13" xfId="1" applyFont="1" applyBorder="1" applyAlignment="1">
      <alignment horizontal="center"/>
    </xf>
    <xf numFmtId="9" fontId="4" fillId="0" borderId="0" xfId="1" applyFont="1" applyBorder="1" applyAlignment="1">
      <alignment horizontal="center"/>
    </xf>
    <xf numFmtId="0" fontId="9" fillId="2" borderId="1" xfId="0" applyFont="1" applyFill="1" applyBorder="1" applyAlignment="1">
      <alignment vertical="center"/>
    </xf>
    <xf numFmtId="14" fontId="9" fillId="2" borderId="4" xfId="0" applyNumberFormat="1" applyFont="1" applyFill="1" applyBorder="1" applyAlignment="1">
      <alignment vertical="center"/>
    </xf>
    <xf numFmtId="0" fontId="9" fillId="2" borderId="4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indent="1"/>
    </xf>
    <xf numFmtId="165" fontId="4" fillId="0" borderId="10" xfId="0" applyNumberFormat="1" applyFont="1" applyBorder="1" applyAlignment="1">
      <alignment horizontal="center"/>
    </xf>
    <xf numFmtId="165" fontId="4" fillId="0" borderId="11" xfId="0" applyNumberFormat="1" applyFont="1" applyBorder="1" applyAlignment="1">
      <alignment horizontal="center"/>
    </xf>
    <xf numFmtId="0" fontId="10" fillId="3" borderId="5" xfId="0" applyFont="1" applyFill="1" applyBorder="1" applyAlignment="1">
      <alignment horizontal="left" vertical="center" indent="1"/>
    </xf>
    <xf numFmtId="165" fontId="4" fillId="3" borderId="5" xfId="2" applyNumberFormat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left" vertical="center" indent="1"/>
    </xf>
    <xf numFmtId="165" fontId="4" fillId="3" borderId="5" xfId="0" applyNumberFormat="1" applyFont="1" applyFill="1" applyBorder="1" applyAlignment="1" applyProtection="1">
      <alignment horizontal="center" vertical="center"/>
      <protection locked="0"/>
    </xf>
    <xf numFmtId="165" fontId="4" fillId="3" borderId="6" xfId="0" applyNumberFormat="1" applyFont="1" applyFill="1" applyBorder="1" applyAlignment="1" applyProtection="1">
      <alignment horizontal="center" vertical="center"/>
      <protection locked="0"/>
    </xf>
    <xf numFmtId="165" fontId="0" fillId="0" borderId="0" xfId="0" applyNumberFormat="1"/>
    <xf numFmtId="166" fontId="0" fillId="0" borderId="0" xfId="0" applyNumberFormat="1"/>
    <xf numFmtId="0" fontId="6" fillId="2" borderId="1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center" wrapText="1"/>
    </xf>
    <xf numFmtId="165" fontId="4" fillId="3" borderId="14" xfId="0" applyNumberFormat="1" applyFont="1" applyFill="1" applyBorder="1" applyAlignment="1" applyProtection="1">
      <alignment horizontal="center" vertical="center"/>
      <protection locked="0"/>
    </xf>
    <xf numFmtId="0" fontId="9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</cellXfs>
  <cellStyles count="3">
    <cellStyle name="Comma" xfId="2" builtinId="3"/>
    <cellStyle name="Normal" xfId="0" builtinId="0"/>
    <cellStyle name="Percent" xfId="1" builtinId="5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5" formatCode="&quot;$&quot;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6" tint="-0.24994659260841701"/>
        </left>
        <right style="thin">
          <color theme="6" tint="-0.24994659260841701"/>
        </right>
        <top style="thin">
          <color theme="6" tint="-0.24994659260841701"/>
        </top>
        <bottom style="thin">
          <color theme="6" tint="-0.2499465926084170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&quot;$&quot;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6" tint="-0.24994659260841701"/>
        </left>
        <right style="thin">
          <color theme="6" tint="-0.24994659260841701"/>
        </right>
        <top style="thin">
          <color theme="6" tint="-0.24994659260841701"/>
        </top>
        <bottom style="thin">
          <color theme="6" tint="-0.2499465926084170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&quot;$&quot;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6" tint="-0.24994659260841701"/>
        </left>
        <right style="thin">
          <color theme="6" tint="-0.24994659260841701"/>
        </right>
        <top style="thin">
          <color theme="6" tint="-0.24994659260841701"/>
        </top>
        <bottom style="thin">
          <color theme="6" tint="-0.2499465926084170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6" tint="-0.24994659260841701"/>
        </left>
        <right style="thin">
          <color theme="6" tint="-0.24994659260841701"/>
        </right>
        <top style="thin">
          <color theme="6" tint="-0.24994659260841701"/>
        </top>
        <bottom style="thin">
          <color theme="6" tint="-0.24994659260841701"/>
        </bottom>
      </border>
    </dxf>
    <dxf>
      <border outline="0">
        <top style="thin">
          <color rgb="FF92D050"/>
        </top>
      </border>
    </dxf>
    <dxf>
      <border outline="0">
        <left style="thin">
          <color rgb="FF92D050"/>
        </left>
        <right style="thin">
          <color rgb="FF92D050"/>
        </right>
        <top style="thin">
          <color rgb="FF92D050"/>
        </top>
        <bottom style="thin">
          <color rgb="FF92D05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center" textRotation="0" wrapText="0" indent="1" justifyLastLine="0" shrinkToFit="0" readingOrder="0"/>
    </dxf>
    <dxf>
      <border outline="0">
        <bottom style="thin">
          <color rgb="FF92D05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none"/>
      </font>
      <fill>
        <patternFill patternType="solid">
          <fgColor indexed="64"/>
          <bgColor theme="4" tint="-0.249977111117893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rgb="FF00B050"/>
        </left>
        <right style="thin">
          <color rgb="FF00B050"/>
        </right>
        <top/>
        <bottom/>
      </border>
    </dxf>
  </dxfs>
  <tableStyles count="0" defaultTableStyle="TableStyleMedium9" defaultPivotStyle="PivotStyleMedium7"/>
  <colors>
    <mruColors>
      <color rgb="FF6A3AFF"/>
      <color rgb="FFEE57AD"/>
      <color rgb="FFFFC11D"/>
      <color rgb="FFED7C00"/>
      <color rgb="FF732EE0"/>
      <color rgb="FFF1B93C"/>
      <color rgb="FFFFDCE4"/>
      <color rgb="FFE3DAFF"/>
      <color rgb="FFFFBD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'Sales Analysis'!$D$19</c:f>
              <c:strCache>
                <c:ptCount val="1"/>
                <c:pt idx="0">
                  <c:v>Gross Profit</c:v>
                </c:pt>
              </c:strCache>
            </c:strRef>
          </c:tx>
          <c:invertIfNegative val="0"/>
          <c:cat>
            <c:strRef>
              <c:f>'Sales Analysis'!$A$20:$A$27</c:f>
              <c:strCache>
                <c:ptCount val="8"/>
                <c:pt idx="0">
                  <c:v>Product 1</c:v>
                </c:pt>
                <c:pt idx="1">
                  <c:v>Product 2</c:v>
                </c:pt>
                <c:pt idx="2">
                  <c:v>Product 3</c:v>
                </c:pt>
                <c:pt idx="3">
                  <c:v>Product 4</c:v>
                </c:pt>
                <c:pt idx="4">
                  <c:v>Product 5</c:v>
                </c:pt>
                <c:pt idx="5">
                  <c:v>Product 6</c:v>
                </c:pt>
                <c:pt idx="6">
                  <c:v>Product 7</c:v>
                </c:pt>
                <c:pt idx="7">
                  <c:v>Product 8</c:v>
                </c:pt>
              </c:strCache>
            </c:strRef>
          </c:cat>
          <c:val>
            <c:numRef>
              <c:f>'Sales Analysis'!$D$20:$D$27</c:f>
              <c:numCache>
                <c:formatCode>"$"#,##0</c:formatCode>
                <c:ptCount val="8"/>
                <c:pt idx="0">
                  <c:v>35</c:v>
                </c:pt>
                <c:pt idx="1">
                  <c:v>30</c:v>
                </c:pt>
                <c:pt idx="2">
                  <c:v>15</c:v>
                </c:pt>
                <c:pt idx="3">
                  <c:v>150</c:v>
                </c:pt>
                <c:pt idx="4">
                  <c:v>60</c:v>
                </c:pt>
                <c:pt idx="5">
                  <c:v>25</c:v>
                </c:pt>
                <c:pt idx="6">
                  <c:v>40</c:v>
                </c:pt>
                <c:pt idx="7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D9-4AD9-A148-108EF4C601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9536384"/>
        <c:axId val="109537920"/>
      </c:barChart>
      <c:catAx>
        <c:axId val="109536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n-US"/>
          </a:p>
        </c:txPr>
        <c:crossAx val="109537920"/>
        <c:crossesAt val="0"/>
        <c:auto val="1"/>
        <c:lblAlgn val="ctr"/>
        <c:lblOffset val="100"/>
        <c:noMultiLvlLbl val="0"/>
      </c:catAx>
      <c:valAx>
        <c:axId val="109537920"/>
        <c:scaling>
          <c:orientation val="minMax"/>
        </c:scaling>
        <c:delete val="1"/>
        <c:axPos val="l"/>
        <c:majorGridlines/>
        <c:numFmt formatCode="_ [$₹-4009]\ * #,##0_ ;_ [$₹-4009]\ * \-#,##0_ ;_ [$₹-4009]\ * &quot;-&quot;_ ;_ @_ " sourceLinked="0"/>
        <c:majorTickMark val="none"/>
        <c:minorTickMark val="none"/>
        <c:tickLblPos val="nextTo"/>
        <c:crossAx val="109536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Lbls>
            <c:dLbl>
              <c:idx val="2"/>
              <c:layout>
                <c:manualLayout>
                  <c:x val="-0.10804230353558751"/>
                  <c:y val="3.94912174439733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348-4019-AC54-017779A9CD7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'Sales Analysis'!$B$30:$I$30</c:f>
              <c:strCache>
                <c:ptCount val="8"/>
                <c:pt idx="0">
                  <c:v>Product 1</c:v>
                </c:pt>
                <c:pt idx="1">
                  <c:v>Product 2</c:v>
                </c:pt>
                <c:pt idx="2">
                  <c:v>Product 3</c:v>
                </c:pt>
                <c:pt idx="3">
                  <c:v>Product 4</c:v>
                </c:pt>
                <c:pt idx="4">
                  <c:v>Product 5</c:v>
                </c:pt>
                <c:pt idx="5">
                  <c:v>Product 6</c:v>
                </c:pt>
                <c:pt idx="6">
                  <c:v>Product 7</c:v>
                </c:pt>
                <c:pt idx="7">
                  <c:v>Product 8</c:v>
                </c:pt>
              </c:strCache>
            </c:strRef>
          </c:cat>
          <c:val>
            <c:numRef>
              <c:f>'Sales Analysis'!$B$32:$I$32</c:f>
              <c:numCache>
                <c:formatCode>0%</c:formatCode>
                <c:ptCount val="8"/>
                <c:pt idx="0">
                  <c:v>0.11682242990654206</c:v>
                </c:pt>
                <c:pt idx="1">
                  <c:v>7.9439252336448593E-2</c:v>
                </c:pt>
                <c:pt idx="2">
                  <c:v>9.3457943925233641E-2</c:v>
                </c:pt>
                <c:pt idx="3">
                  <c:v>0.23364485981308411</c:v>
                </c:pt>
                <c:pt idx="4">
                  <c:v>0.12616822429906541</c:v>
                </c:pt>
                <c:pt idx="5">
                  <c:v>0.13551401869158877</c:v>
                </c:pt>
                <c:pt idx="6">
                  <c:v>0.11214953271028037</c:v>
                </c:pt>
                <c:pt idx="7">
                  <c:v>0.10280373831775701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48-4019-AC54-017779A9CD7F}"/>
            </c:ext>
          </c:extLst>
        </c:ser>
        <c:ser>
          <c:idx val="1"/>
          <c:order val="1"/>
          <c:cat>
            <c:strRef>
              <c:f>'Sales Analysis'!$B$30:$I$30</c:f>
              <c:strCache>
                <c:ptCount val="8"/>
                <c:pt idx="0">
                  <c:v>Product 1</c:v>
                </c:pt>
                <c:pt idx="1">
                  <c:v>Product 2</c:v>
                </c:pt>
                <c:pt idx="2">
                  <c:v>Product 3</c:v>
                </c:pt>
                <c:pt idx="3">
                  <c:v>Product 4</c:v>
                </c:pt>
                <c:pt idx="4">
                  <c:v>Product 5</c:v>
                </c:pt>
                <c:pt idx="5">
                  <c:v>Product 6</c:v>
                </c:pt>
                <c:pt idx="6">
                  <c:v>Product 7</c:v>
                </c:pt>
                <c:pt idx="7">
                  <c:v>Product 8</c:v>
                </c:pt>
              </c:strCache>
            </c:strRef>
          </c:cat>
          <c:val>
            <c:numRef>
              <c:f>'Sales Analysis'!$B$32:$I$32</c:f>
              <c:numCache>
                <c:formatCode>0%</c:formatCode>
                <c:ptCount val="8"/>
                <c:pt idx="0">
                  <c:v>0.11682242990654206</c:v>
                </c:pt>
                <c:pt idx="1">
                  <c:v>7.9439252336448593E-2</c:v>
                </c:pt>
                <c:pt idx="2">
                  <c:v>9.3457943925233641E-2</c:v>
                </c:pt>
                <c:pt idx="3">
                  <c:v>0.23364485981308411</c:v>
                </c:pt>
                <c:pt idx="4">
                  <c:v>0.12616822429906541</c:v>
                </c:pt>
                <c:pt idx="5">
                  <c:v>0.13551401869158877</c:v>
                </c:pt>
                <c:pt idx="6">
                  <c:v>0.11214953271028037</c:v>
                </c:pt>
                <c:pt idx="7">
                  <c:v>0.10280373831775701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48-4019-AC54-017779A9CD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l"/>
      <c:overlay val="0"/>
      <c:txPr>
        <a:bodyPr rot="0" vert="horz"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30480</xdr:rowOff>
    </xdr:from>
    <xdr:to>
      <xdr:col>2</xdr:col>
      <xdr:colOff>685800</xdr:colOff>
      <xdr:row>50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39</xdr:row>
      <xdr:rowOff>38100</xdr:rowOff>
    </xdr:from>
    <xdr:to>
      <xdr:col>6</xdr:col>
      <xdr:colOff>22860</xdr:colOff>
      <xdr:row>50</xdr:row>
      <xdr:rowOff>129540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200025</xdr:colOff>
      <xdr:row>5</xdr:row>
      <xdr:rowOff>28575</xdr:rowOff>
    </xdr:from>
    <xdr:to>
      <xdr:col>1</xdr:col>
      <xdr:colOff>419422</xdr:colOff>
      <xdr:row>15</xdr:row>
      <xdr:rowOff>86012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8DB8A9B3-D926-936C-A0F9-2E4EFFC58B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00025" y="1028700"/>
          <a:ext cx="2305372" cy="2057687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9:D27" totalsRowShown="0" headerRowDxfId="8" dataDxfId="6" headerRowBorderDxfId="7" tableBorderDxfId="5" totalsRowBorderDxfId="4">
  <autoFilter ref="A19:D27" xr:uid="{00000000-0009-0000-0100-000001000000}"/>
  <sortState xmlns:xlrd2="http://schemas.microsoft.com/office/spreadsheetml/2017/richdata2" ref="A20:D27">
    <sortCondition ref="A19:A27"/>
  </sortState>
  <tableColumns count="4">
    <tableColumn id="1" xr3:uid="{00000000-0010-0000-0000-000001000000}" name="Product" dataDxfId="3"/>
    <tableColumn id="3" xr3:uid="{00000000-0010-0000-0000-000003000000}" name="Sales" dataDxfId="2"/>
    <tableColumn id="4" xr3:uid="{00000000-0010-0000-0000-000004000000}" name="Cost Of Sales" dataDxfId="1"/>
    <tableColumn id="5" xr3:uid="{00000000-0010-0000-0000-000005000000}" name="Gross Profit" dataDxfId="0">
      <calculatedColumnFormula>Table1[[#This Row],[Sales]]-Table1[[#This Row],[Cost Of Sales]]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Slipstream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6:M52"/>
  <sheetViews>
    <sheetView showGridLines="0" tabSelected="1" workbookViewId="0"/>
  </sheetViews>
  <sheetFormatPr defaultColWidth="11.25" defaultRowHeight="15.75" x14ac:dyDescent="0.25"/>
  <cols>
    <col min="1" max="1" width="27.375" style="3" customWidth="1"/>
    <col min="2" max="2" width="10.375" customWidth="1"/>
    <col min="3" max="3" width="9.375" customWidth="1"/>
    <col min="4" max="4" width="10.5" customWidth="1"/>
    <col min="5" max="5" width="10.875" customWidth="1"/>
    <col min="6" max="6" width="12.25" customWidth="1"/>
    <col min="7" max="7" width="9.5" customWidth="1"/>
    <col min="8" max="8" width="9.875" customWidth="1"/>
    <col min="9" max="9" width="8.875" customWidth="1"/>
    <col min="10" max="10" width="11.375" bestFit="1" customWidth="1"/>
    <col min="11" max="11" width="4.25" customWidth="1"/>
    <col min="12" max="12" width="7.5" customWidth="1"/>
  </cols>
  <sheetData>
    <row r="16" ht="16.5" thickBot="1" x14ac:dyDescent="0.3"/>
    <row r="17" spans="1:13" ht="35.25" thickTop="1" thickBot="1" x14ac:dyDescent="0.3">
      <c r="A17" s="32" t="s">
        <v>13</v>
      </c>
      <c r="B17" s="33"/>
      <c r="C17" s="33"/>
      <c r="D17" s="33"/>
      <c r="E17" s="33"/>
      <c r="F17" s="33"/>
      <c r="G17" s="33"/>
      <c r="H17" s="34"/>
      <c r="I17" s="7" t="s">
        <v>14</v>
      </c>
      <c r="J17" s="8"/>
    </row>
    <row r="18" spans="1:13" ht="31.9" customHeight="1" thickTop="1" thickBot="1" x14ac:dyDescent="0.3">
      <c r="A18" s="35" t="s">
        <v>0</v>
      </c>
      <c r="B18" s="36"/>
      <c r="C18" s="36"/>
      <c r="D18" s="36"/>
      <c r="E18" s="36"/>
      <c r="F18" s="36"/>
      <c r="G18" s="36"/>
      <c r="H18" s="37"/>
      <c r="I18" s="7" t="s">
        <v>15</v>
      </c>
      <c r="J18" s="9"/>
      <c r="M18" s="21"/>
    </row>
    <row r="19" spans="1:13" ht="31.5" thickTop="1" thickBot="1" x14ac:dyDescent="0.3">
      <c r="A19" s="10" t="s">
        <v>1</v>
      </c>
      <c r="B19" s="23" t="s">
        <v>20</v>
      </c>
      <c r="C19" s="24" t="s">
        <v>21</v>
      </c>
      <c r="D19" s="23" t="s">
        <v>22</v>
      </c>
      <c r="G19" s="22"/>
    </row>
    <row r="20" spans="1:13" ht="18" customHeight="1" thickTop="1" thickBot="1" x14ac:dyDescent="0.3">
      <c r="A20" s="16" t="s">
        <v>3</v>
      </c>
      <c r="B20" s="19">
        <v>125</v>
      </c>
      <c r="C20" s="25">
        <v>90</v>
      </c>
      <c r="D20" s="17">
        <f>Table1[[#This Row],[Sales]]-Table1[[#This Row],[Cost Of Sales]]</f>
        <v>35</v>
      </c>
    </row>
    <row r="21" spans="1:13" ht="18" customHeight="1" thickTop="1" thickBot="1" x14ac:dyDescent="0.3">
      <c r="A21" s="18" t="s">
        <v>4</v>
      </c>
      <c r="B21" s="20">
        <v>85</v>
      </c>
      <c r="C21" s="25">
        <v>55</v>
      </c>
      <c r="D21" s="17">
        <f>Table1[[#This Row],[Sales]]-Table1[[#This Row],[Cost Of Sales]]</f>
        <v>30</v>
      </c>
    </row>
    <row r="22" spans="1:13" ht="18" customHeight="1" thickTop="1" thickBot="1" x14ac:dyDescent="0.3">
      <c r="A22" s="18" t="s">
        <v>5</v>
      </c>
      <c r="B22" s="20">
        <v>100</v>
      </c>
      <c r="C22" s="25">
        <v>85</v>
      </c>
      <c r="D22" s="17">
        <f>Table1[[#This Row],[Sales]]-Table1[[#This Row],[Cost Of Sales]]</f>
        <v>15</v>
      </c>
    </row>
    <row r="23" spans="1:13" ht="18" customHeight="1" thickTop="1" thickBot="1" x14ac:dyDescent="0.3">
      <c r="A23" s="18" t="s">
        <v>6</v>
      </c>
      <c r="B23" s="20">
        <v>250</v>
      </c>
      <c r="C23" s="25">
        <v>100</v>
      </c>
      <c r="D23" s="17">
        <f>Table1[[#This Row],[Sales]]-Table1[[#This Row],[Cost Of Sales]]</f>
        <v>150</v>
      </c>
    </row>
    <row r="24" spans="1:13" ht="18" customHeight="1" thickTop="1" thickBot="1" x14ac:dyDescent="0.3">
      <c r="A24" s="18" t="s">
        <v>7</v>
      </c>
      <c r="B24" s="20">
        <v>135</v>
      </c>
      <c r="C24" s="25">
        <v>75</v>
      </c>
      <c r="D24" s="17">
        <f>Table1[[#This Row],[Sales]]-Table1[[#This Row],[Cost Of Sales]]</f>
        <v>60</v>
      </c>
    </row>
    <row r="25" spans="1:13" ht="18" customHeight="1" thickTop="1" thickBot="1" x14ac:dyDescent="0.3">
      <c r="A25" s="18" t="s">
        <v>8</v>
      </c>
      <c r="B25" s="20">
        <v>145</v>
      </c>
      <c r="C25" s="25">
        <v>120</v>
      </c>
      <c r="D25" s="17">
        <f>Table1[[#This Row],[Sales]]-Table1[[#This Row],[Cost Of Sales]]</f>
        <v>25</v>
      </c>
    </row>
    <row r="26" spans="1:13" ht="18" customHeight="1" thickTop="1" thickBot="1" x14ac:dyDescent="0.3">
      <c r="A26" s="18" t="s">
        <v>9</v>
      </c>
      <c r="B26" s="20">
        <v>120</v>
      </c>
      <c r="C26" s="25">
        <v>80</v>
      </c>
      <c r="D26" s="17">
        <f>Table1[[#This Row],[Sales]]-Table1[[#This Row],[Cost Of Sales]]</f>
        <v>40</v>
      </c>
    </row>
    <row r="27" spans="1:13" ht="18" customHeight="1" thickTop="1" x14ac:dyDescent="0.25">
      <c r="A27" s="18" t="s">
        <v>10</v>
      </c>
      <c r="B27" s="20">
        <v>110</v>
      </c>
      <c r="C27" s="25">
        <v>65</v>
      </c>
      <c r="D27" s="17">
        <f>Table1[[#This Row],[Sales]]-Table1[[#This Row],[Cost Of Sales]]</f>
        <v>45</v>
      </c>
    </row>
    <row r="28" spans="1:13" ht="16.5" thickBot="1" x14ac:dyDescent="0.3">
      <c r="A28" s="2"/>
      <c r="B28" s="1"/>
      <c r="C28" s="1"/>
      <c r="D28" s="1"/>
      <c r="E28" s="1"/>
      <c r="F28" s="1"/>
      <c r="G28" s="1"/>
      <c r="H28" s="1"/>
      <c r="I28" s="1"/>
      <c r="J28" s="1"/>
    </row>
    <row r="29" spans="1:13" ht="33" customHeight="1" thickTop="1" thickBot="1" x14ac:dyDescent="0.3">
      <c r="A29" s="26" t="s">
        <v>12</v>
      </c>
      <c r="B29" s="27"/>
      <c r="C29" s="27"/>
      <c r="D29" s="27"/>
      <c r="E29" s="27"/>
      <c r="F29" s="27"/>
      <c r="G29" s="27"/>
      <c r="H29" s="27"/>
      <c r="I29" s="27"/>
      <c r="J29" s="28"/>
    </row>
    <row r="30" spans="1:13" ht="24" customHeight="1" thickTop="1" thickBot="1" x14ac:dyDescent="0.3">
      <c r="A30" s="11"/>
      <c r="B30" s="12" t="s">
        <v>3</v>
      </c>
      <c r="C30" s="12" t="s">
        <v>4</v>
      </c>
      <c r="D30" s="12" t="s">
        <v>5</v>
      </c>
      <c r="E30" s="12" t="s">
        <v>6</v>
      </c>
      <c r="F30" s="12" t="s">
        <v>7</v>
      </c>
      <c r="G30" s="12" t="s">
        <v>8</v>
      </c>
      <c r="H30" s="12" t="s">
        <v>9</v>
      </c>
      <c r="I30" s="12" t="s">
        <v>10</v>
      </c>
      <c r="J30" s="12" t="s">
        <v>11</v>
      </c>
    </row>
    <row r="31" spans="1:13" ht="18" customHeight="1" thickTop="1" thickBot="1" x14ac:dyDescent="0.3">
      <c r="A31" s="13" t="s">
        <v>2</v>
      </c>
      <c r="B31" s="14">
        <f>B20</f>
        <v>125</v>
      </c>
      <c r="C31" s="15">
        <f>B21</f>
        <v>85</v>
      </c>
      <c r="D31" s="15">
        <f>B22</f>
        <v>100</v>
      </c>
      <c r="E31" s="15">
        <f>B23</f>
        <v>250</v>
      </c>
      <c r="F31" s="15">
        <f>B24</f>
        <v>135</v>
      </c>
      <c r="G31" s="15">
        <f>B25</f>
        <v>145</v>
      </c>
      <c r="H31" s="15">
        <f>B26</f>
        <v>120</v>
      </c>
      <c r="I31" s="15">
        <f>B27</f>
        <v>110</v>
      </c>
      <c r="J31" s="15">
        <f>SUM(B31:I31)</f>
        <v>1070</v>
      </c>
    </row>
    <row r="32" spans="1:13" ht="18" customHeight="1" thickTop="1" thickBot="1" x14ac:dyDescent="0.3">
      <c r="A32" s="13" t="s">
        <v>16</v>
      </c>
      <c r="B32" s="4">
        <f>B31/J31</f>
        <v>0.11682242990654206</v>
      </c>
      <c r="C32" s="5">
        <f>C31/J31</f>
        <v>7.9439252336448593E-2</v>
      </c>
      <c r="D32" s="5">
        <f>D31/J31</f>
        <v>9.3457943925233641E-2</v>
      </c>
      <c r="E32" s="5">
        <f>E31/J31</f>
        <v>0.23364485981308411</v>
      </c>
      <c r="F32" s="5">
        <f>F31/J31</f>
        <v>0.12616822429906541</v>
      </c>
      <c r="G32" s="5">
        <f>G31/J31</f>
        <v>0.13551401869158877</v>
      </c>
      <c r="H32" s="5">
        <f>H31/J31</f>
        <v>0.11214953271028037</v>
      </c>
      <c r="I32" s="5">
        <f>I31/J31</f>
        <v>0.10280373831775701</v>
      </c>
      <c r="J32" s="5">
        <f>SUM(B32:I32)</f>
        <v>0.99999999999999989</v>
      </c>
    </row>
    <row r="33" spans="1:10" ht="18" customHeight="1" thickTop="1" thickBot="1" x14ac:dyDescent="0.3">
      <c r="A33" s="6"/>
      <c r="B33" s="6"/>
      <c r="C33" s="6"/>
      <c r="D33" s="6"/>
      <c r="E33" s="6"/>
      <c r="F33" s="6"/>
      <c r="G33" s="6"/>
      <c r="H33" s="6"/>
      <c r="I33" s="6"/>
      <c r="J33" s="6"/>
    </row>
    <row r="34" spans="1:10" ht="18" customHeight="1" thickTop="1" thickBot="1" x14ac:dyDescent="0.3">
      <c r="A34" s="26" t="s">
        <v>17</v>
      </c>
      <c r="B34" s="27"/>
      <c r="C34" s="27"/>
      <c r="D34" s="27"/>
      <c r="E34" s="27"/>
      <c r="F34" s="27"/>
      <c r="G34" s="27"/>
      <c r="H34" s="27"/>
      <c r="I34" s="27"/>
      <c r="J34" s="28"/>
    </row>
    <row r="35" spans="1:10" ht="18" customHeight="1" thickTop="1" thickBot="1" x14ac:dyDescent="0.3">
      <c r="A35" s="11"/>
      <c r="B35" s="12" t="s">
        <v>3</v>
      </c>
      <c r="C35" s="12" t="s">
        <v>4</v>
      </c>
      <c r="D35" s="12" t="s">
        <v>5</v>
      </c>
      <c r="E35" s="12" t="s">
        <v>6</v>
      </c>
      <c r="F35" s="12" t="s">
        <v>7</v>
      </c>
      <c r="G35" s="12" t="s">
        <v>8</v>
      </c>
      <c r="H35" s="12" t="s">
        <v>9</v>
      </c>
      <c r="I35" s="12" t="s">
        <v>10</v>
      </c>
      <c r="J35" s="12" t="s">
        <v>11</v>
      </c>
    </row>
    <row r="36" spans="1:10" ht="18" customHeight="1" thickTop="1" thickBot="1" x14ac:dyDescent="0.3">
      <c r="A36" s="13" t="s">
        <v>18</v>
      </c>
      <c r="B36" s="14">
        <f>D20</f>
        <v>35</v>
      </c>
      <c r="C36" s="15">
        <f>D21</f>
        <v>30</v>
      </c>
      <c r="D36" s="15">
        <f>D22</f>
        <v>15</v>
      </c>
      <c r="E36" s="15">
        <f>D23</f>
        <v>150</v>
      </c>
      <c r="F36" s="15">
        <f>D24</f>
        <v>60</v>
      </c>
      <c r="G36" s="15">
        <f>D25</f>
        <v>25</v>
      </c>
      <c r="H36" s="15">
        <f>D26</f>
        <v>40</v>
      </c>
      <c r="I36" s="15">
        <f>D27</f>
        <v>45</v>
      </c>
      <c r="J36" s="15">
        <f>SUM(B36:I36)</f>
        <v>400</v>
      </c>
    </row>
    <row r="37" spans="1:10" ht="18" customHeight="1" thickTop="1" thickBot="1" x14ac:dyDescent="0.3">
      <c r="A37" s="13" t="s">
        <v>19</v>
      </c>
      <c r="B37" s="4">
        <f>B36/$J$36</f>
        <v>8.7499999999999994E-2</v>
      </c>
      <c r="C37" s="4">
        <f t="shared" ref="C37:I37" si="0">C36/$J$36</f>
        <v>7.4999999999999997E-2</v>
      </c>
      <c r="D37" s="4">
        <f t="shared" si="0"/>
        <v>3.7499999999999999E-2</v>
      </c>
      <c r="E37" s="4">
        <f t="shared" si="0"/>
        <v>0.375</v>
      </c>
      <c r="F37" s="4">
        <f t="shared" si="0"/>
        <v>0.15</v>
      </c>
      <c r="G37" s="4">
        <f t="shared" si="0"/>
        <v>6.25E-2</v>
      </c>
      <c r="H37" s="4">
        <f t="shared" si="0"/>
        <v>0.1</v>
      </c>
      <c r="I37" s="4">
        <f t="shared" si="0"/>
        <v>0.1125</v>
      </c>
      <c r="J37" s="5">
        <f>SUM(B37:I37)</f>
        <v>1</v>
      </c>
    </row>
    <row r="38" spans="1:10" ht="17.25" thickTop="1" thickBot="1" x14ac:dyDescent="0.3">
      <c r="A38" s="2"/>
      <c r="B38" s="1"/>
      <c r="C38" s="1"/>
      <c r="D38" s="1"/>
      <c r="E38" s="1"/>
      <c r="F38" s="1"/>
      <c r="G38" s="1"/>
      <c r="H38" s="1"/>
      <c r="I38" s="1"/>
      <c r="J38" s="1"/>
    </row>
    <row r="39" spans="1:10" ht="17.25" thickTop="1" thickBot="1" x14ac:dyDescent="0.3">
      <c r="A39" s="29" t="s">
        <v>12</v>
      </c>
      <c r="B39" s="30"/>
      <c r="C39" s="31"/>
      <c r="D39" s="29" t="s">
        <v>16</v>
      </c>
      <c r="E39" s="30"/>
      <c r="F39" s="31"/>
      <c r="G39" s="29"/>
      <c r="H39" s="30"/>
      <c r="I39" s="30"/>
      <c r="J39" s="31"/>
    </row>
    <row r="40" spans="1:10" ht="16.5" thickTop="1" x14ac:dyDescent="0.25">
      <c r="A40" s="2"/>
      <c r="B40" s="1"/>
      <c r="C40" s="1"/>
      <c r="D40" s="1"/>
      <c r="E40" s="1"/>
      <c r="F40" s="1"/>
      <c r="G40" s="1"/>
      <c r="H40" s="1"/>
      <c r="I40" s="1"/>
      <c r="J40" s="1"/>
    </row>
    <row r="41" spans="1:10" x14ac:dyDescent="0.25">
      <c r="D41" s="1"/>
      <c r="E41" s="1"/>
      <c r="F41" s="1"/>
      <c r="G41" s="1"/>
      <c r="H41" s="1"/>
      <c r="I41" s="1"/>
      <c r="J41" s="1"/>
    </row>
    <row r="42" spans="1:10" x14ac:dyDescent="0.25">
      <c r="D42" s="1"/>
      <c r="E42" s="1"/>
      <c r="F42" s="1"/>
      <c r="G42" s="1"/>
      <c r="H42" s="1"/>
      <c r="I42" s="1"/>
      <c r="J42" s="1"/>
    </row>
    <row r="43" spans="1:10" x14ac:dyDescent="0.25">
      <c r="D43" s="1"/>
    </row>
    <row r="44" spans="1:10" x14ac:dyDescent="0.25">
      <c r="D44" s="1"/>
      <c r="E44" s="1"/>
      <c r="F44" s="1"/>
      <c r="G44" s="1"/>
      <c r="H44" s="1"/>
      <c r="I44" s="1"/>
      <c r="J44" s="1"/>
    </row>
    <row r="45" spans="1:10" x14ac:dyDescent="0.25">
      <c r="A45" s="2"/>
      <c r="B45" s="1"/>
      <c r="C45" s="1"/>
      <c r="D45" s="1"/>
      <c r="E45" s="1"/>
      <c r="F45" s="1"/>
      <c r="G45" s="1"/>
      <c r="H45" s="1"/>
      <c r="I45" s="1"/>
      <c r="J45" s="1"/>
    </row>
    <row r="46" spans="1:10" x14ac:dyDescent="0.25">
      <c r="A46" s="2"/>
      <c r="B46" s="1"/>
      <c r="C46" s="1"/>
      <c r="D46" s="1"/>
      <c r="E46" s="1"/>
      <c r="F46" s="1"/>
      <c r="G46" s="1"/>
      <c r="H46" s="1"/>
      <c r="I46" s="1"/>
      <c r="J46" s="1"/>
    </row>
    <row r="47" spans="1:10" x14ac:dyDescent="0.25">
      <c r="A47" s="2"/>
      <c r="B47" s="1"/>
      <c r="C47" s="1"/>
      <c r="D47" s="1"/>
      <c r="E47" s="1"/>
      <c r="F47" s="1"/>
      <c r="G47" s="1"/>
      <c r="H47" s="1"/>
      <c r="J47" s="1"/>
    </row>
    <row r="48" spans="1:10" x14ac:dyDescent="0.25">
      <c r="A48" s="2"/>
      <c r="B48" s="1"/>
      <c r="C48" s="1"/>
      <c r="D48" s="1"/>
      <c r="E48" s="1"/>
      <c r="F48" s="1"/>
      <c r="G48" s="1"/>
      <c r="H48" s="1"/>
      <c r="I48" s="1"/>
      <c r="J48" s="1"/>
    </row>
    <row r="49" spans="1:10" x14ac:dyDescent="0.25">
      <c r="A49" s="2"/>
      <c r="B49" s="1"/>
      <c r="C49" s="1"/>
      <c r="D49" s="1"/>
      <c r="E49" s="1"/>
      <c r="F49" s="1"/>
      <c r="G49" s="1"/>
      <c r="H49" s="1"/>
      <c r="I49" s="1"/>
      <c r="J49" s="1"/>
    </row>
    <row r="50" spans="1:10" x14ac:dyDescent="0.25">
      <c r="A50" s="2"/>
      <c r="B50" s="1"/>
      <c r="C50" s="1"/>
      <c r="D50" s="1"/>
      <c r="E50" s="1"/>
      <c r="F50" s="1"/>
      <c r="G50" s="1"/>
      <c r="H50" s="1"/>
      <c r="I50" s="1"/>
      <c r="J50" s="1"/>
    </row>
    <row r="51" spans="1:10" x14ac:dyDescent="0.25">
      <c r="A51" s="2"/>
      <c r="B51" s="1"/>
      <c r="C51" s="1"/>
      <c r="D51" s="1"/>
      <c r="E51" s="1"/>
      <c r="F51" s="1"/>
      <c r="G51" s="1"/>
      <c r="H51" s="1"/>
      <c r="I51" s="1"/>
      <c r="J51" s="1"/>
    </row>
    <row r="52" spans="1:10" x14ac:dyDescent="0.25">
      <c r="A52" s="2"/>
      <c r="B52" s="1"/>
      <c r="C52" s="1"/>
      <c r="D52" s="1"/>
      <c r="E52" s="1"/>
      <c r="F52" s="1"/>
      <c r="G52" s="1"/>
      <c r="H52" s="1"/>
      <c r="I52" s="1"/>
      <c r="J52" s="1"/>
    </row>
  </sheetData>
  <sheetProtection selectLockedCells="1"/>
  <mergeCells count="7">
    <mergeCell ref="A29:J29"/>
    <mergeCell ref="A39:C39"/>
    <mergeCell ref="D39:F39"/>
    <mergeCell ref="G39:J39"/>
    <mergeCell ref="A17:H17"/>
    <mergeCell ref="A18:H18"/>
    <mergeCell ref="A34:J34"/>
  </mergeCells>
  <phoneticPr fontId="12" type="noConversion"/>
  <pageMargins left="0.7" right="0.7" top="0.75" bottom="0.75" header="0.3" footer="0.3"/>
  <pageSetup orientation="portrait" verticalDpi="0" r:id="rId1"/>
  <drawing r:id="rId2"/>
  <tableParts count="1">
    <tablePart r:id="rId3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Fahim</dc:creator>
  <cp:keywords>Sales, Analysis, Template</cp:keywords>
  <cp:lastModifiedBy>David Marshall</cp:lastModifiedBy>
  <dcterms:created xsi:type="dcterms:W3CDTF">2016-03-21T16:06:55Z</dcterms:created>
  <dcterms:modified xsi:type="dcterms:W3CDTF">2025-06-07T17:20:38Z</dcterms:modified>
</cp:coreProperties>
</file>